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แผนจัดซื้อ จัดจ้าง" sheetId="16" r:id="rId1"/>
  </sheets>
  <definedNames>
    <definedName name="_xlnm.Print_Area" localSheetId="0">'แผนจัดซื้อ จัดจ้าง'!$A$1:$R$45</definedName>
    <definedName name="_xlnm.Print_Titles" localSheetId="0">'แผนจัดซื้อ จัดจ้าง'!$1:$7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<sst xmlns="http://schemas.openxmlformats.org/spreadsheetml/2006/main" count="64" uniqueCount="50">
  <si>
    <t>แบบรายงานแผนการจัดซื้อ-จัดจ้าง ปีงบประมาณ พ.ศ. 2568 รอบที่ 2</t>
  </si>
  <si>
    <t>หน่วยงาน  สำนักงานเกษตรอำเภอป่าติ้ว</t>
  </si>
  <si>
    <t>โครงการ/กิจกรรม/ขั้นตอน</t>
  </si>
  <si>
    <t>รายการที่จัดซื้อ</t>
  </si>
  <si>
    <t>จำนวนหน่วยนับ</t>
  </si>
  <si>
    <t>งบประมาณ
(บาท)</t>
  </si>
  <si>
    <t>วิธีการจัดหา</t>
  </si>
  <si>
    <t>แผนการดำเนินการ</t>
  </si>
  <si>
    <t>ผู้รับผิดชอบ</t>
  </si>
  <si>
    <t>ไตรมาสที่ 1</t>
  </si>
  <si>
    <t>ไตรมาสที่ 2</t>
  </si>
  <si>
    <t>ไตรมาสที่ 3</t>
  </si>
  <si>
    <t>ไตรมาสที่ 4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</si>
  <si>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</si>
  <si>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</si>
  <si>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</si>
  <si>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</si>
  <si>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</si>
  <si>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</si>
  <si>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</si>
  <si>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</si>
  <si>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</si>
  <si>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</si>
  <si>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</si>
  <si>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</si>
  <si>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งบประมาณกรมส่งเสริมการเกษตร</t>
  </si>
  <si>
    <t>งบดำเนินงาน</t>
  </si>
  <si>
    <t>แผนงานพื้นฐานด้านการสร้างความสามารถในการแข่งขัน</t>
  </si>
  <si>
    <t>ผลผลิตเกษตรกรได้รับการส่งเสริมและพัฒนาศักยภาพ</t>
  </si>
  <si>
    <t>กิจกรรมเพิ่มประสิทธิภาพการบริหารจัดการด้านการเกษตรและสหกรณ์</t>
  </si>
  <si>
    <t>1. ค่าบริหารจัดการ ครั้งที่ 2</t>
  </si>
  <si>
    <t>จัดซื้อวัสดุสำนักงาน เพื่อใช้ในราชการสำนักงานเกษตรอำเภอป่าติ้วในการจัดการบริหารงบประมาณรายจ่าย พ.ศ. 2568 (ครั้งที่ 2)</t>
  </si>
  <si>
    <t>1 งาน</t>
  </si>
  <si>
    <t>วิธีเฉพาะเจาะจง</t>
  </si>
  <si>
    <t xml:space="preserve">      นางสาวเกษมณี  ยืนยัง         เจ้าพนักงานธุรการชำนาญงาน</t>
  </si>
  <si>
    <t>แผนงานยุทธศาสตร์การเกษตรสร้างมูลค่า</t>
  </si>
  <si>
    <t>โครงการระบบส่งเสริมเกษตรแบบแปลงใหญ่เพื่อปรับเพิ่มผลิตภาพการผลิต</t>
  </si>
  <si>
    <t>กิจกรรมส่งเสริมระบบเกษตรแบบแปลงใหญ่เพื่อปรับเพิ่มผลิตภาพการผลิต</t>
  </si>
  <si>
    <t>2.สนับสนุนวัสดุการเกษตรเพื่อพัฒนาการผลิต</t>
  </si>
  <si>
    <t xml:space="preserve">จัดซื้อวัสดุการเกษตร เพื่อสนับสนุนวัสดุการเกษตรเพื่อพัฒนาการผลิต
</t>
  </si>
  <si>
    <t>โครงการส่งเสริมและพัฒนาผู้ประกอบการวิสาหกิจชุมชน</t>
  </si>
  <si>
    <t>กิจกรรมส่งเสริมและพัฒนาผู้ประกอบการวิสาหกิจชุมชน</t>
  </si>
  <si>
    <t xml:space="preserve"> </t>
  </si>
  <si>
    <t xml:space="preserve"> 3. สนับสนุนการยกระดับศักยภาพวิสาหกิจชุมชนระดับปานกลางเป็นดี</t>
  </si>
  <si>
    <t>จัดซื้อวัสดุการเกษตรและวัสดุงานบ้านงานครัว   เพื่อสนับสนุนการยกระดับศักยภาพวิสาหกิจชุมชนระดับปานกลางเป็นดี</t>
  </si>
  <si>
    <t>แผนงานยุทธศาสตร์พัฒนาและส่งเสริมเศรษฐกิจฐานราก</t>
  </si>
  <si>
    <t>โครงการศูนย์เรียนรู้การเพิ่มประสิทธิภาพการผลิตสินค้าเกษตร</t>
  </si>
  <si>
    <t>กิจกรรมศูนย์เรียนรู้การเพิ่มประสิทธิภาพการผลิตสินค้าเกษตร</t>
  </si>
  <si>
    <t>4. สนับสนุนการให้บริการของ ศพก. และศูนย์เครือข่าย</t>
  </si>
  <si>
    <t>จัดซื้อวัสดุสำนักงาน เพื่อใช้ในการสนับสนุนการให้บริการ ศพก. และศูนย์เครือข่าย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</si>
</sst>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(* #,##0.00_);_(* \(#,##0.00\);_(* &quot;-&quot;??_);_(@_)"/>
    <numFmt numFmtId="181" formatCode="_-* #,##0.0_-;\-* #,##0.0_-;_-* &quot;-&quot;??_-;_-@_-"/>
    <numFmt numFmtId="182" formatCode="_-* #,##0_-;\-* #,##0_-;_-* &quot;-&quot;??_-;_-@_-"/>
    <numFmt numFmtId="183" formatCode="_(* #,##0_);_(* \(#,##0\);_(* &quot;-&quot;??_);_(@_)"/>
    <numFmt numFmtId="184" formatCode="mmm\-yy"/>
  </numFmts>
  <fonts count="28">
    <font>
      <sz val="11"/>
      <color theme="1"/>
      <name val="Calibri"/>
      <charset val="222"/>
      <scheme val="minor"/>
    </font>
    <font>
      <sz val="12"/>
      <name val="TH SarabunPSK"/>
      <charset val="134"/>
    </font>
    <font>
      <b/>
      <sz val="16"/>
      <name val="TH SarabunPSK"/>
      <charset val="134"/>
    </font>
    <font>
      <b/>
      <sz val="12"/>
      <name val="TH SarabunPSK"/>
      <charset val="134"/>
    </font>
    <font>
      <b/>
      <sz val="12"/>
      <name val="TH SarabunPSK"/>
      <charset val="222"/>
    </font>
    <font>
      <sz val="12"/>
      <name val="TH SarabunPSK"/>
      <charset val="222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0" fillId="0" borderId="0" applyFont="0" applyFill="0" applyBorder="0" applyAlignment="0" applyProtection="0"/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2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23" applyNumberFormat="0" applyAlignment="0" applyProtection="0">
      <alignment vertical="center"/>
    </xf>
    <xf numFmtId="0" fontId="16" fillId="9" borderId="24" applyNumberFormat="0" applyAlignment="0" applyProtection="0">
      <alignment vertical="center"/>
    </xf>
    <xf numFmtId="0" fontId="17" fillId="9" borderId="23" applyNumberFormat="0" applyAlignment="0" applyProtection="0">
      <alignment vertical="center"/>
    </xf>
    <xf numFmtId="0" fontId="18" fillId="10" borderId="25" applyNumberFormat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18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7" fillId="0" borderId="0"/>
  </cellStyleXfs>
  <cellXfs count="86">
    <xf numFmtId="0" fontId="0" fillId="0" borderId="0" xfId="0"/>
    <xf numFmtId="0" fontId="1" fillId="2" borderId="0" xfId="55" applyFont="1" applyFill="1"/>
    <xf numFmtId="0" fontId="1" fillId="0" borderId="0" xfId="0" applyFont="1" applyFill="1" applyAlignment="1">
      <alignment vertical="top"/>
    </xf>
    <xf numFmtId="0" fontId="1" fillId="0" borderId="0" xfId="55" applyFont="1" applyAlignment="1">
      <alignment wrapText="1"/>
    </xf>
    <xf numFmtId="0" fontId="1" fillId="0" borderId="0" xfId="55" applyFont="1"/>
    <xf numFmtId="0" fontId="2" fillId="0" borderId="0" xfId="55" applyFont="1" applyAlignment="1">
      <alignment horizontal="center"/>
    </xf>
    <xf numFmtId="0" fontId="2" fillId="0" borderId="0" xfId="55" applyFont="1" applyBorder="1" applyAlignment="1">
      <alignment horizontal="center"/>
    </xf>
    <xf numFmtId="0" fontId="2" fillId="0" borderId="1" xfId="55" applyFont="1" applyBorder="1" applyAlignment="1">
      <alignment horizontal="center"/>
    </xf>
    <xf numFmtId="0" fontId="3" fillId="0" borderId="2" xfId="55" applyFont="1" applyFill="1" applyBorder="1" applyAlignment="1">
      <alignment horizontal="center" vertical="center" wrapText="1"/>
    </xf>
    <xf numFmtId="0" fontId="3" fillId="0" borderId="3" xfId="55" applyFont="1" applyFill="1" applyBorder="1" applyAlignment="1">
      <alignment horizontal="center" vertical="top" wrapText="1"/>
    </xf>
    <xf numFmtId="0" fontId="3" fillId="0" borderId="1" xfId="55" applyFont="1" applyFill="1" applyBorder="1" applyAlignment="1">
      <alignment horizontal="center" vertical="top" wrapText="1"/>
    </xf>
    <xf numFmtId="0" fontId="3" fillId="0" borderId="4" xfId="55" applyFont="1" applyFill="1" applyBorder="1" applyAlignment="1">
      <alignment horizontal="center" vertical="top" wrapText="1"/>
    </xf>
    <xf numFmtId="0" fontId="3" fillId="0" borderId="5" xfId="55" applyFont="1" applyFill="1" applyBorder="1" applyAlignment="1">
      <alignment horizontal="center" vertical="top" wrapText="1"/>
    </xf>
    <xf numFmtId="0" fontId="3" fillId="0" borderId="6" xfId="55" applyFont="1" applyFill="1" applyBorder="1" applyAlignment="1">
      <alignment horizontal="center" vertical="top" wrapText="1"/>
    </xf>
    <xf numFmtId="0" fontId="3" fillId="0" borderId="7" xfId="55" applyFont="1" applyFill="1" applyBorder="1" applyAlignment="1">
      <alignment horizontal="center" vertical="center" wrapText="1"/>
    </xf>
    <xf numFmtId="1" fontId="3" fillId="0" borderId="7" xfId="55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182" fontId="3" fillId="2" borderId="4" xfId="1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182" fontId="1" fillId="3" borderId="4" xfId="1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82" fontId="1" fillId="0" borderId="4" xfId="1" applyNumberFormat="1" applyFont="1" applyFill="1" applyBorder="1" applyAlignment="1">
      <alignment horizontal="right" vertical="center" wrapText="1"/>
    </xf>
    <xf numFmtId="182" fontId="1" fillId="0" borderId="4" xfId="1" applyNumberFormat="1" applyFont="1" applyFill="1" applyBorder="1" applyAlignment="1">
      <alignment horizontal="center" vertical="center" wrapText="1"/>
    </xf>
    <xf numFmtId="0" fontId="1" fillId="0" borderId="4" xfId="55" applyFont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top"/>
    </xf>
    <xf numFmtId="183" fontId="1" fillId="3" borderId="4" xfId="49" applyNumberFormat="1" applyFont="1" applyFill="1" applyBorder="1" applyAlignment="1">
      <alignment horizontal="right" vertical="top"/>
    </xf>
    <xf numFmtId="3" fontId="1" fillId="3" borderId="4" xfId="0" applyNumberFormat="1" applyFont="1" applyFill="1" applyBorder="1" applyAlignment="1">
      <alignment horizontal="right" vertical="top"/>
    </xf>
    <xf numFmtId="0" fontId="1" fillId="3" borderId="4" xfId="0" applyFont="1" applyFill="1" applyBorder="1" applyAlignment="1">
      <alignment horizontal="left" vertical="top"/>
    </xf>
    <xf numFmtId="184" fontId="1" fillId="3" borderId="4" xfId="0" applyNumberFormat="1" applyFont="1" applyFill="1" applyBorder="1" applyAlignment="1">
      <alignment horizontal="center" vertical="top"/>
    </xf>
    <xf numFmtId="0" fontId="4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top"/>
    </xf>
    <xf numFmtId="183" fontId="1" fillId="4" borderId="4" xfId="49" applyNumberFormat="1" applyFont="1" applyFill="1" applyBorder="1" applyAlignment="1">
      <alignment horizontal="right" vertical="top"/>
    </xf>
    <xf numFmtId="3" fontId="1" fillId="4" borderId="4" xfId="0" applyNumberFormat="1" applyFont="1" applyFill="1" applyBorder="1" applyAlignment="1">
      <alignment horizontal="right" vertical="top"/>
    </xf>
    <xf numFmtId="0" fontId="1" fillId="4" borderId="4" xfId="0" applyFont="1" applyFill="1" applyBorder="1" applyAlignment="1">
      <alignment horizontal="left" vertical="top"/>
    </xf>
    <xf numFmtId="184" fontId="1" fillId="4" borderId="4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vertical="center"/>
    </xf>
    <xf numFmtId="0" fontId="1" fillId="0" borderId="4" xfId="55" applyFont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top"/>
    </xf>
    <xf numFmtId="184" fontId="1" fillId="0" borderId="4" xfId="0" applyNumberFormat="1" applyFont="1" applyFill="1" applyBorder="1" applyAlignment="1">
      <alignment horizontal="center" vertical="top"/>
    </xf>
    <xf numFmtId="0" fontId="1" fillId="0" borderId="4" xfId="55" applyFont="1" applyBorder="1"/>
    <xf numFmtId="0" fontId="4" fillId="3" borderId="12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1" fillId="5" borderId="13" xfId="55" applyFont="1" applyFill="1" applyBorder="1" applyAlignment="1">
      <alignment horizontal="center" vertical="center" wrapText="1"/>
    </xf>
    <xf numFmtId="0" fontId="1" fillId="5" borderId="11" xfId="55" applyFont="1" applyFill="1" applyBorder="1" applyAlignment="1">
      <alignment horizontal="center" vertical="center"/>
    </xf>
    <xf numFmtId="182" fontId="1" fillId="5" borderId="11" xfId="1" applyNumberFormat="1" applyFont="1" applyFill="1" applyBorder="1" applyAlignment="1">
      <alignment horizontal="center" vertical="center"/>
    </xf>
    <xf numFmtId="0" fontId="1" fillId="5" borderId="2" xfId="55" applyFont="1" applyFill="1" applyBorder="1" applyAlignment="1">
      <alignment horizontal="center" vertical="center"/>
    </xf>
    <xf numFmtId="0" fontId="1" fillId="5" borderId="11" xfId="55" applyFont="1" applyFill="1" applyBorder="1"/>
    <xf numFmtId="0" fontId="4" fillId="4" borderId="8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1" fillId="5" borderId="13" xfId="55" applyFont="1" applyFill="1" applyBorder="1" applyAlignment="1">
      <alignment horizontal="center" vertical="center"/>
    </xf>
    <xf numFmtId="182" fontId="1" fillId="5" borderId="13" xfId="1" applyNumberFormat="1" applyFont="1" applyFill="1" applyBorder="1" applyAlignment="1">
      <alignment horizontal="center" vertical="center"/>
    </xf>
    <xf numFmtId="0" fontId="1" fillId="5" borderId="4" xfId="55" applyFont="1" applyFill="1" applyBorder="1"/>
    <xf numFmtId="0" fontId="1" fillId="5" borderId="7" xfId="55" applyFont="1" applyFill="1" applyBorder="1"/>
    <xf numFmtId="0" fontId="1" fillId="0" borderId="2" xfId="0" applyFont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5" borderId="7" xfId="55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top"/>
    </xf>
    <xf numFmtId="0" fontId="3" fillId="5" borderId="0" xfId="0" applyFont="1" applyFill="1" applyBorder="1" applyAlignment="1">
      <alignment horizontal="left" vertical="top"/>
    </xf>
    <xf numFmtId="182" fontId="3" fillId="6" borderId="15" xfId="55" applyNumberFormat="1" applyFont="1" applyFill="1" applyBorder="1"/>
    <xf numFmtId="0" fontId="1" fillId="0" borderId="0" xfId="55" applyFont="1" applyBorder="1"/>
    <xf numFmtId="0" fontId="3" fillId="5" borderId="0" xfId="0" applyFont="1" applyFill="1" applyBorder="1" applyAlignment="1">
      <alignment vertical="top"/>
    </xf>
    <xf numFmtId="0" fontId="1" fillId="5" borderId="0" xfId="55" applyFont="1" applyFill="1" applyBorder="1" applyAlignment="1">
      <alignment wrapText="1"/>
    </xf>
    <xf numFmtId="0" fontId="3" fillId="0" borderId="16" xfId="55" applyFont="1" applyFill="1" applyBorder="1" applyAlignment="1">
      <alignment horizontal="center" vertical="top" wrapText="1"/>
    </xf>
    <xf numFmtId="0" fontId="3" fillId="0" borderId="17" xfId="55" applyFont="1" applyFill="1" applyBorder="1" applyAlignment="1">
      <alignment horizontal="center" vertical="top" wrapText="1"/>
    </xf>
    <xf numFmtId="0" fontId="3" fillId="0" borderId="18" xfId="55" applyFont="1" applyFill="1" applyBorder="1" applyAlignment="1">
      <alignment horizontal="center" vertical="top" wrapText="1"/>
    </xf>
    <xf numFmtId="0" fontId="1" fillId="5" borderId="2" xfId="55" applyFont="1" applyFill="1" applyBorder="1"/>
    <xf numFmtId="0" fontId="3" fillId="5" borderId="7" xfId="0" applyFont="1" applyFill="1" applyBorder="1" applyAlignment="1">
      <alignment horizontal="left" vertical="center"/>
    </xf>
    <xf numFmtId="0" fontId="3" fillId="0" borderId="19" xfId="55" applyFont="1" applyFill="1" applyBorder="1" applyAlignment="1">
      <alignment horizontal="center" vertical="top" wrapText="1"/>
    </xf>
    <xf numFmtId="49" fontId="3" fillId="0" borderId="2" xfId="55" applyNumberFormat="1" applyFont="1" applyFill="1" applyBorder="1" applyAlignment="1">
      <alignment horizontal="center" vertical="center" wrapText="1"/>
    </xf>
    <xf numFmtId="49" fontId="3" fillId="0" borderId="7" xfId="55" applyNumberFormat="1" applyFont="1" applyFill="1" applyBorder="1" applyAlignment="1">
      <alignment horizontal="center" vertical="center" wrapText="1"/>
    </xf>
    <xf numFmtId="0" fontId="1" fillId="0" borderId="11" xfId="55" applyFont="1" applyBorder="1" applyAlignment="1">
      <alignment vertical="center" wrapText="1"/>
    </xf>
    <xf numFmtId="0" fontId="1" fillId="0" borderId="13" xfId="55" applyFont="1" applyBorder="1" applyAlignment="1">
      <alignment vertical="center" wrapText="1"/>
    </xf>
    <xf numFmtId="0" fontId="1" fillId="0" borderId="7" xfId="55" applyFont="1" applyBorder="1" applyAlignment="1">
      <alignment vertical="center" wrapText="1"/>
    </xf>
    <xf numFmtId="0" fontId="3" fillId="3" borderId="4" xfId="0" applyFont="1" applyFill="1" applyBorder="1" applyAlignment="1" quotePrefix="1">
      <alignment horizontal="left" vertical="center" wrapText="1"/>
    </xf>
    <xf numFmtId="0" fontId="1" fillId="0" borderId="4" xfId="0" applyFont="1" applyBorder="1" applyAlignment="1" quotePrefix="1">
      <alignment horizontal="left" vertical="center" wrapText="1"/>
    </xf>
  </cellXfs>
  <cellStyles count="56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Comma 2 2" xfId="50"/>
    <cellStyle name="Normal 2" xfId="51"/>
    <cellStyle name="เครื่องหมายจุลภาค 2" xfId="52"/>
    <cellStyle name="เครื่องหมายจุลภาค 3" xfId="53"/>
    <cellStyle name="เครื่องหมายจุลภาค 4" xfId="54"/>
    <cellStyle name="ปกติ 2" xfId="55"/>
  </cellStyles>
  <tableStyles count="0" defaultTableStyle="TableStyleMedium2" defaultPivotStyle="PivotStyleLight16"/>
  <colors>
    <mruColors>
      <color rgb="00FFFF99"/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0</xdr:colOff>
      <xdr:row>17</xdr:row>
      <xdr:rowOff>436644</xdr:rowOff>
    </xdr:from>
    <xdr:to>
      <xdr:col>13</xdr:col>
      <xdr:colOff>502</xdr:colOff>
      <xdr:row>17</xdr:row>
      <xdr:rowOff>438150</xdr:rowOff>
    </xdr:to>
    <xdr:cxnSp>
      <xdr:nvCxnSpPr>
        <xdr:cNvPr id="21" name="ลูกศรเชื่อมต่อแบบตรง 20"/>
        <xdr:cNvCxnSpPr/>
      </xdr:nvCxnSpPr>
      <xdr:spPr>
        <a:xfrm flipV="1">
          <a:off x="7959725" y="5979795"/>
          <a:ext cx="233680" cy="19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257176</xdr:colOff>
      <xdr:row>12</xdr:row>
      <xdr:rowOff>441158</xdr:rowOff>
    </xdr:from>
    <xdr:to>
      <xdr:col>13</xdr:col>
      <xdr:colOff>1003</xdr:colOff>
      <xdr:row>12</xdr:row>
      <xdr:rowOff>441158</xdr:rowOff>
    </xdr:to>
    <xdr:cxnSp>
      <xdr:nvCxnSpPr>
        <xdr:cNvPr id="10" name="ลูกศรเชื่อมต่อแบบตรง 9"/>
        <xdr:cNvCxnSpPr/>
      </xdr:nvCxnSpPr>
      <xdr:spPr>
        <a:xfrm>
          <a:off x="7959725" y="3631565"/>
          <a:ext cx="23431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12035</xdr:colOff>
      <xdr:row>22</xdr:row>
      <xdr:rowOff>378994</xdr:rowOff>
    </xdr:from>
    <xdr:to>
      <xdr:col>13</xdr:col>
      <xdr:colOff>29580</xdr:colOff>
      <xdr:row>22</xdr:row>
      <xdr:rowOff>378994</xdr:rowOff>
    </xdr:to>
    <xdr:cxnSp>
      <xdr:nvCxnSpPr>
        <xdr:cNvPr id="14" name="ลูกศรเชื่อมต่อแบบตรง 13"/>
        <xdr:cNvCxnSpPr/>
      </xdr:nvCxnSpPr>
      <xdr:spPr>
        <a:xfrm>
          <a:off x="7971155" y="7684135"/>
          <a:ext cx="25146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221585</xdr:colOff>
      <xdr:row>27</xdr:row>
      <xdr:rowOff>579019</xdr:rowOff>
    </xdr:from>
    <xdr:to>
      <xdr:col>15</xdr:col>
      <xdr:colOff>10530</xdr:colOff>
      <xdr:row>27</xdr:row>
      <xdr:rowOff>579019</xdr:rowOff>
    </xdr:to>
    <xdr:cxnSp>
      <xdr:nvCxnSpPr>
        <xdr:cNvPr id="12" name="ลูกศรเชื่อมต่อแบบตรง 11"/>
        <xdr:cNvCxnSpPr/>
      </xdr:nvCxnSpPr>
      <xdr:spPr>
        <a:xfrm>
          <a:off x="8409940" y="9751060"/>
          <a:ext cx="22669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X35"/>
  <sheetViews>
    <sheetView tabSelected="1" view="pageBreakPreview" zoomScaleNormal="85" workbookViewId="0">
      <selection activeCell="I13" sqref="I13"/>
    </sheetView>
  </sheetViews>
  <sheetFormatPr defaultColWidth="9" defaultRowHeight="18.75"/>
  <cols>
    <col min="1" max="1" width="47.1238095238095" style="3" customWidth="1"/>
    <col min="2" max="2" width="21.8761904761905" style="4" customWidth="1"/>
    <col min="3" max="3" width="8.87619047619048" style="4" customWidth="1"/>
    <col min="4" max="4" width="7.62857142857143" style="4" customWidth="1"/>
    <col min="5" max="5" width="9.87619047619048" style="4" customWidth="1"/>
    <col min="6" max="6" width="3.37142857142857" style="4" customWidth="1"/>
    <col min="7" max="7" width="3.5047619047619" style="4" customWidth="1"/>
    <col min="8" max="8" width="3.24761904761905" style="4" customWidth="1"/>
    <col min="9" max="9" width="3.37142857142857" style="4" customWidth="1"/>
    <col min="10" max="10" width="3.5047619047619" style="4" customWidth="1"/>
    <col min="11" max="11" width="3.37142857142857" style="4" customWidth="1"/>
    <col min="12" max="12" width="3.62857142857143" style="4" customWidth="1"/>
    <col min="13" max="13" width="3.5047619047619" style="4" customWidth="1"/>
    <col min="14" max="17" width="3.24761904761905" style="4" customWidth="1"/>
    <col min="18" max="18" width="18.752380952381" style="4" customWidth="1"/>
    <col min="19" max="16384" width="9" style="4"/>
  </cols>
  <sheetData>
    <row r="1" ht="24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24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15.75" customHeight="1" spans="1: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customHeight="1" spans="1:18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80"/>
      <c r="R4" s="81" t="s">
        <v>8</v>
      </c>
    </row>
    <row r="5" spans="1:18">
      <c r="A5" s="8"/>
      <c r="B5" s="8"/>
      <c r="C5" s="8"/>
      <c r="D5" s="8"/>
      <c r="E5" s="8"/>
      <c r="F5" s="11" t="s">
        <v>9</v>
      </c>
      <c r="G5" s="11"/>
      <c r="H5" s="11"/>
      <c r="I5" s="11" t="s">
        <v>10</v>
      </c>
      <c r="J5" s="11"/>
      <c r="K5" s="11"/>
      <c r="L5" s="75" t="s">
        <v>11</v>
      </c>
      <c r="M5" s="76"/>
      <c r="N5" s="77"/>
      <c r="O5" s="75" t="s">
        <v>12</v>
      </c>
      <c r="P5" s="76"/>
      <c r="Q5" s="77"/>
      <c r="R5" s="81"/>
    </row>
    <row r="6" ht="37.5" spans="1:18">
      <c r="A6" s="8"/>
      <c r="B6" s="8"/>
      <c r="C6" s="8"/>
      <c r="D6" s="8"/>
      <c r="E6" s="8"/>
      <c r="F6" s="12" t="s">
        <v>13</v>
      </c>
      <c r="G6" s="13" t="s">
        <v>14</v>
      </c>
      <c r="H6" s="13" t="s">
        <v>15</v>
      </c>
      <c r="I6" s="13" t="s">
        <v>16</v>
      </c>
      <c r="J6" s="13" t="s">
        <v>17</v>
      </c>
      <c r="K6" s="13" t="s">
        <v>18</v>
      </c>
      <c r="L6" s="13" t="s">
        <v>19</v>
      </c>
      <c r="M6" s="13" t="s">
        <v>20</v>
      </c>
      <c r="N6" s="13" t="s">
        <v>21</v>
      </c>
      <c r="O6" s="13" t="s">
        <v>22</v>
      </c>
      <c r="P6" s="13" t="s">
        <v>23</v>
      </c>
      <c r="Q6" s="13" t="s">
        <v>24</v>
      </c>
      <c r="R6" s="81"/>
    </row>
    <row r="7" spans="1:18">
      <c r="A7" s="14"/>
      <c r="B7" s="8"/>
      <c r="C7" s="8"/>
      <c r="D7" s="8"/>
      <c r="E7" s="8"/>
      <c r="F7" s="15">
        <v>67</v>
      </c>
      <c r="G7" s="15">
        <v>67</v>
      </c>
      <c r="H7" s="15">
        <v>67</v>
      </c>
      <c r="I7" s="15">
        <v>68</v>
      </c>
      <c r="J7" s="15">
        <v>68</v>
      </c>
      <c r="K7" s="15">
        <v>68</v>
      </c>
      <c r="L7" s="15">
        <v>68</v>
      </c>
      <c r="M7" s="15">
        <v>68</v>
      </c>
      <c r="N7" s="15">
        <v>68</v>
      </c>
      <c r="O7" s="15">
        <v>68</v>
      </c>
      <c r="P7" s="15">
        <v>68</v>
      </c>
      <c r="Q7" s="15">
        <v>68</v>
      </c>
      <c r="R7" s="82"/>
    </row>
    <row r="8" s="1" customFormat="1" spans="1:18">
      <c r="A8" s="16" t="s">
        <v>25</v>
      </c>
      <c r="B8" s="17"/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="1" customFormat="1" spans="1:18">
      <c r="A9" s="16" t="s">
        <v>26</v>
      </c>
      <c r="B9" s="17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>
      <c r="A10" s="86" t="s">
        <v>27</v>
      </c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>
      <c r="A11" s="86" t="s">
        <v>28</v>
      </c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>
      <c r="A12" s="22" t="s">
        <v>29</v>
      </c>
      <c r="B12" s="20"/>
      <c r="C12" s="2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ht="116.25" spans="1:18">
      <c r="A13" s="87" t="s">
        <v>30</v>
      </c>
      <c r="B13" s="24" t="s">
        <v>31</v>
      </c>
      <c r="C13" s="24" t="s">
        <v>32</v>
      </c>
      <c r="D13" s="25">
        <v>6000</v>
      </c>
      <c r="E13" s="26" t="s">
        <v>33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 t="s">
        <v>34</v>
      </c>
    </row>
    <row r="14" s="2" customFormat="1" ht="17.25" customHeight="1" spans="1:18">
      <c r="A14" s="28" t="s">
        <v>35</v>
      </c>
      <c r="B14" s="29"/>
      <c r="C14" s="30"/>
      <c r="D14" s="31"/>
      <c r="E14" s="29"/>
      <c r="F14" s="32"/>
      <c r="G14" s="33"/>
      <c r="H14" s="33"/>
      <c r="I14" s="33"/>
      <c r="J14" s="33"/>
      <c r="K14" s="29"/>
      <c r="L14" s="29"/>
      <c r="M14" s="29"/>
      <c r="N14" s="29"/>
      <c r="O14" s="29"/>
      <c r="P14" s="29"/>
      <c r="Q14" s="29"/>
      <c r="R14" s="29"/>
    </row>
    <row r="15" s="2" customFormat="1" ht="17.25" customHeight="1" spans="1:18">
      <c r="A15" s="34" t="s">
        <v>36</v>
      </c>
      <c r="B15" s="29"/>
      <c r="C15" s="30"/>
      <c r="D15" s="31"/>
      <c r="E15" s="29"/>
      <c r="F15" s="32"/>
      <c r="G15" s="33"/>
      <c r="H15" s="33"/>
      <c r="I15" s="33"/>
      <c r="J15" s="33"/>
      <c r="K15" s="29"/>
      <c r="L15" s="29"/>
      <c r="M15" s="29"/>
      <c r="N15" s="29"/>
      <c r="O15" s="29"/>
      <c r="P15" s="29"/>
      <c r="Q15" s="29"/>
      <c r="R15" s="29"/>
    </row>
    <row r="16" s="2" customFormat="1" ht="17.25" customHeight="1" spans="1:18">
      <c r="A16" s="35" t="s">
        <v>37</v>
      </c>
      <c r="B16" s="29"/>
      <c r="C16" s="30"/>
      <c r="D16" s="31"/>
      <c r="E16" s="29"/>
      <c r="F16" s="32"/>
      <c r="G16" s="33"/>
      <c r="H16" s="33"/>
      <c r="I16" s="33"/>
      <c r="J16" s="33"/>
      <c r="K16" s="29"/>
      <c r="L16" s="29"/>
      <c r="M16" s="29"/>
      <c r="N16" s="29"/>
      <c r="O16" s="29"/>
      <c r="P16" s="29"/>
      <c r="Q16" s="29"/>
      <c r="R16" s="29"/>
    </row>
    <row r="17" s="2" customFormat="1" ht="17.25" customHeight="1" spans="1:18">
      <c r="A17" s="36" t="s">
        <v>36</v>
      </c>
      <c r="B17" s="37"/>
      <c r="C17" s="38"/>
      <c r="D17" s="39"/>
      <c r="E17" s="37"/>
      <c r="F17" s="40"/>
      <c r="G17" s="41"/>
      <c r="H17" s="41"/>
      <c r="I17" s="41"/>
      <c r="J17" s="41"/>
      <c r="K17" s="37"/>
      <c r="L17" s="37"/>
      <c r="M17" s="37"/>
      <c r="N17" s="37"/>
      <c r="O17" s="37"/>
      <c r="P17" s="37"/>
      <c r="Q17" s="37"/>
      <c r="R17" s="37"/>
    </row>
    <row r="18" s="2" customFormat="1" ht="66.75" customHeight="1" spans="1:18">
      <c r="A18" s="42" t="s">
        <v>38</v>
      </c>
      <c r="B18" s="24" t="s">
        <v>39</v>
      </c>
      <c r="C18" s="43" t="s">
        <v>32</v>
      </c>
      <c r="D18" s="44">
        <v>40000</v>
      </c>
      <c r="E18" s="43" t="s">
        <v>33</v>
      </c>
      <c r="F18" s="45"/>
      <c r="G18" s="46"/>
      <c r="H18" s="47"/>
      <c r="I18" s="46"/>
      <c r="J18" s="46"/>
      <c r="K18" s="69"/>
      <c r="L18" s="69"/>
      <c r="M18" s="69"/>
      <c r="N18" s="69"/>
      <c r="O18" s="69"/>
      <c r="P18" s="69"/>
      <c r="Q18" s="69"/>
      <c r="R18" s="27" t="s">
        <v>34</v>
      </c>
    </row>
    <row r="19" ht="15.75" customHeight="1" spans="1:24">
      <c r="A19" s="48" t="s">
        <v>35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</row>
    <row r="20" spans="1:24">
      <c r="A20" s="34" t="s">
        <v>40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</row>
    <row r="21" spans="1:24">
      <c r="A21" s="34" t="s">
        <v>41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>
      <c r="A22" s="51" t="s">
        <v>40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 t="s">
        <v>42</v>
      </c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ht="63" customHeight="1" spans="1:18">
      <c r="A23" s="53" t="s">
        <v>43</v>
      </c>
      <c r="B23" s="54" t="s">
        <v>44</v>
      </c>
      <c r="C23" s="55" t="s">
        <v>32</v>
      </c>
      <c r="D23" s="56">
        <v>17000</v>
      </c>
      <c r="E23" s="57" t="s">
        <v>33</v>
      </c>
      <c r="F23" s="58"/>
      <c r="G23" s="58"/>
      <c r="H23" s="58"/>
      <c r="I23" s="58"/>
      <c r="J23" s="58"/>
      <c r="K23" s="78"/>
      <c r="L23" s="78"/>
      <c r="M23" s="58"/>
      <c r="N23" s="58"/>
      <c r="O23" s="58"/>
      <c r="P23" s="58"/>
      <c r="Q23" s="78"/>
      <c r="R23" s="83" t="s">
        <v>34</v>
      </c>
    </row>
    <row r="24" ht="21" customHeight="1" spans="1:18">
      <c r="A24" s="34" t="s">
        <v>45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</row>
    <row r="25" ht="21" customHeight="1" spans="1:18">
      <c r="A25" s="34" t="s">
        <v>46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</row>
    <row r="26" ht="21" customHeight="1" spans="1:18">
      <c r="A26" s="34" t="s">
        <v>47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ht="21" customHeight="1" spans="1:18">
      <c r="A27" s="59" t="s">
        <v>46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 t="s">
        <v>42</v>
      </c>
      <c r="N27" s="52"/>
      <c r="O27" s="52"/>
      <c r="P27" s="52"/>
      <c r="Q27" s="52"/>
      <c r="R27" s="52"/>
    </row>
    <row r="28" ht="81.75" customHeight="1" spans="1:18">
      <c r="A28" s="60" t="s">
        <v>48</v>
      </c>
      <c r="B28" s="54" t="s">
        <v>49</v>
      </c>
      <c r="C28" s="61" t="s">
        <v>32</v>
      </c>
      <c r="D28" s="62">
        <v>3500</v>
      </c>
      <c r="E28" s="61" t="s">
        <v>33</v>
      </c>
      <c r="F28" s="63"/>
      <c r="G28" s="64"/>
      <c r="H28" s="64"/>
      <c r="I28" s="63"/>
      <c r="J28" s="63"/>
      <c r="K28" s="63"/>
      <c r="L28" s="63"/>
      <c r="M28" s="63"/>
      <c r="N28" s="64"/>
      <c r="O28" s="64"/>
      <c r="P28" s="64"/>
      <c r="Q28" s="64"/>
      <c r="R28" s="84" t="s">
        <v>34</v>
      </c>
    </row>
    <row r="29" spans="1:18">
      <c r="A29" s="65"/>
      <c r="B29" s="66"/>
      <c r="C29" s="67"/>
      <c r="D29" s="68"/>
      <c r="E29" s="67"/>
      <c r="F29" s="45"/>
      <c r="G29" s="46"/>
      <c r="H29" s="69"/>
      <c r="I29" s="79"/>
      <c r="J29" s="79"/>
      <c r="K29" s="79"/>
      <c r="L29" s="79"/>
      <c r="M29" s="79"/>
      <c r="N29" s="79"/>
      <c r="O29" s="79"/>
      <c r="P29" s="79"/>
      <c r="Q29" s="79"/>
      <c r="R29" s="85"/>
    </row>
    <row r="30" ht="19.5" spans="1:8">
      <c r="A30" s="70"/>
      <c r="D30" s="71">
        <f>SUM(D8:D29)</f>
        <v>66500</v>
      </c>
      <c r="F30" s="72"/>
      <c r="H30" s="72"/>
    </row>
    <row r="31" ht="19.5" spans="1:1">
      <c r="A31" s="73"/>
    </row>
    <row r="32" spans="1:1">
      <c r="A32" s="73"/>
    </row>
    <row r="33" spans="1:1">
      <c r="A33" s="73"/>
    </row>
    <row r="34" spans="1:1">
      <c r="A34" s="73"/>
    </row>
    <row r="35" spans="1:1">
      <c r="A35" s="74"/>
    </row>
  </sheetData>
  <mergeCells count="13">
    <mergeCell ref="A1:R1"/>
    <mergeCell ref="A2:R2"/>
    <mergeCell ref="F4:Q4"/>
    <mergeCell ref="F5:H5"/>
    <mergeCell ref="I5:K5"/>
    <mergeCell ref="L5:N5"/>
    <mergeCell ref="O5:Q5"/>
    <mergeCell ref="A4:A7"/>
    <mergeCell ref="B4:B7"/>
    <mergeCell ref="C4:C7"/>
    <mergeCell ref="D4:D7"/>
    <mergeCell ref="E4:E7"/>
    <mergeCell ref="R4:R7"/>
  </mergeCells>
  <printOptions horizontalCentered="1" verticalCentered="1"/>
  <pageMargins left="0.393700787401575" right="0.196850393700787" top="0.590551181102362" bottom="0.393700787401575" header="0.31496062992126" footer="0.31496062992126"/>
  <pageSetup paperSize="9" scale="84" orientation="landscape" blackAndWhite="1"/>
  <headerFooter>
    <oddHeader>&amp;C&amp;"TH SarabunPSK,ธรรมดา"&amp;14
&amp;R&amp;P จาก &amp;N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แผนจัดซื้อ จัดจ้าง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ADVICE_KC</dc:creator>
  <cp:lastModifiedBy>computer</cp:lastModifiedBy>
  <dcterms:created xsi:type="dcterms:W3CDTF">2016-10-21T02:51:00Z</dcterms:created>
  <cp:lastPrinted>2025-02-28T09:07:00Z</cp:lastPrinted>
  <dcterms:modified xsi:type="dcterms:W3CDTF">2025-08-23T03:09:43Z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CB972558B70544B69A542B5EFB2543B5_12</vt:lpwstr>
  </property>
  <property fmtid="{D5CDD505-2E9C-101B-9397-08002B2CF9AE}" pid="3" name="KSOProductBuildVer">
    <vt:lpwstr>1033-12.2.0.22222</vt:lpwstr>
  </property>
</Properties>
</file>